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13" documentId="8_{F33BD03D-E287-4885-B445-F41DE9C1A3A6}" xr6:coauthVersionLast="47" xr6:coauthVersionMax="47" xr10:uidLastSave="{3A89AF37-0915-4C39-83BD-6F837F1E13CD}"/>
  <bookViews>
    <workbookView xWindow="-120" yWindow="-120" windowWidth="29040" windowHeight="17520" xr2:uid="{00000000-000D-0000-FFFF-FFFF00000000}"/>
  </bookViews>
  <sheets>
    <sheet name="2022 Ind 4d(i a&amp;b) Data &amp; Image" sheetId="14" r:id="rId1"/>
    <sheet name="2022 Indi 4d(i a) Chart" sheetId="30" r:id="rId2"/>
    <sheet name="2022 Ind 4d(i b) Chart" sheetId="27" r:id="rId3"/>
  </sheets>
  <definedNames>
    <definedName name="_Fill" hidden="1">#REF!</definedName>
    <definedName name="HelpAnalysis">#REF!</definedName>
    <definedName name="HelpGraphData">#REF!</definedName>
    <definedName name="HelpGraphs">#REF!</definedName>
    <definedName name="HelpRounding">#REF!</definedName>
    <definedName name="HelpStandardErrorTables">#REF!</definedName>
    <definedName name="HelpSupplementalTables">#REF!</definedName>
    <definedName name="ListRange">#REF!</definedName>
    <definedName name="ListRange2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<sst xmlns="http://schemas.openxmlformats.org/spreadsheetml/2006/main" count="29" uniqueCount="13">
  <si>
    <t>White</t>
  </si>
  <si>
    <t>Black</t>
  </si>
  <si>
    <t>Hispanic</t>
  </si>
  <si>
    <t>Asian</t>
  </si>
  <si>
    <t>American Indian/Alaska Native</t>
  </si>
  <si>
    <t>Two or More Races</t>
  </si>
  <si>
    <t>All</t>
  </si>
  <si>
    <t>Pacific Islander</t>
  </si>
  <si>
    <t>b. Amount Borrowed Among Those Who Borrowed</t>
  </si>
  <si>
    <t xml:space="preserve">a. Percent Borrowing </t>
  </si>
  <si>
    <t>2020 constant dollars</t>
  </si>
  <si>
    <t>Current Dollars (from Digest)</t>
  </si>
  <si>
    <t>Equity Indicator 4d(i a&amp;b): Percentage of bachelor’s degree completers who ever received loans (federal and non-federal loans to students) and amount borrowed among those who borrowed by race/ethnicity: NPSAS selected years, 2000 to 2016 (in constant 2020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</si>
</sst>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Courier"/>
      <family val="3"/>
    </font>
    <font>
      <sz val="12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0" fontId="9" fillId="0" borderId="0"/>
  </cellStyleXfs>
  <cellXfs count="1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4" fontId="0" fillId="0" borderId="0" xfId="2" applyNumberFormat="1" applyFont="1"/>
    <xf numFmtId="0" fontId="5" fillId="0" borderId="0" xfId="0" applyFont="1" applyAlignment="1">
      <alignment wrapText="1"/>
    </xf>
    <xf numFmtId="1" fontId="5" fillId="0" borderId="0" xfId="0" applyNumberFormat="1" applyFont="1"/>
    <xf numFmtId="9" fontId="5" fillId="0" borderId="0" xfId="1" applyFont="1"/>
    <xf numFmtId="0" fontId="6" fillId="0" borderId="0" xfId="0" applyFont="1" applyBorder="1"/>
    <xf numFmtId="0" fontId="7" fillId="0" borderId="0" xfId="0" applyFont="1"/>
    <xf numFmtId="0" fontId="7" fillId="0" borderId="1" xfId="0" applyFont="1" applyBorder="1" applyAlignment="1">
      <alignment horizontal="center" wrapText="1"/>
    </xf>
    <xf numFmtId="0" fontId="7" fillId="2" borderId="0" xfId="0" applyFont="1" applyFill="1"/>
    <xf numFmtId="0" fontId="0" fillId="2" borderId="0" xfId="0" applyFill="1"/>
    <xf numFmtId="0" fontId="5" fillId="0" borderId="0" xfId="0" applyFont="1"/>
    <xf numFmtId="1" fontId="10" fillId="0" borderId="0" xfId="0" applyNumberFormat="1" applyFont="1"/>
    <xf numFmtId="164" fontId="0" fillId="0" borderId="0" xfId="2" applyNumberFormat="1" applyFont="1" applyBorder="1"/>
    <xf numFmtId="0" fontId="11" fillId="0" borderId="0" xfId="0" applyFont="1"/>
  </cellXfs>
  <cellStyles count="5">
    <cellStyle name="Currency" xfId="2" builtinId="4"/>
    <cellStyle name="Normal" xfId="0" builtinId="0"/>
    <cellStyle name="Normal 2" xfId="3" xr:uid="{DC0A9922-149E-43F0-9900-454B19899B02}"/>
    <cellStyle name="Normal 2 2" xfId="4" xr:uid="{91F858A2-CFA1-46FC-8446-777233C27F89}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chartsheet" Target="chartsheets/sheet2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a. Percent</a:t>
            </a:r>
            <a:r>
              <a:rPr lang="en-US" baseline="0"/>
              <a:t> Borrowing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'2022 Ind 4d(i a&amp;b) Data &amp; Image'!$B$4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'2022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Image'!$B$5:$B$7</c:f>
              <c:numCache>
                <c:formatCode>0%</c:formatCode>
                <c:ptCount val="3"/>
                <c:pt idx="0">
                  <c:v>0.66700000000000004</c:v>
                </c:pt>
                <c:pt idx="2">
                  <c:v>0.89400000000000002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D7C-4822-A08D-FBFC686E6A8C}"/>
            </c:ext>
          </c:extLst>
        </c:ser>
        <c:ser>
          <c:idx val="1"/>
          <c:order val="1"/>
          <c:tx>
            <c:strRef>
              <c:f>'2022 Ind 4d(i a&amp;b) Data &amp; Image'!$C$4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Image'!$C$5:$C$7</c:f>
              <c:numCache>
                <c:formatCode>0%</c:formatCode>
                <c:ptCount val="3"/>
                <c:pt idx="0">
                  <c:v>0.80500000000000005</c:v>
                </c:pt>
                <c:pt idx="1">
                  <c:v>0.84199999999999997</c:v>
                </c:pt>
                <c:pt idx="2">
                  <c:v>0.84899999999999998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D7C-4822-A08D-FBFC686E6A8C}"/>
            </c:ext>
          </c:extLst>
        </c:ser>
        <c:ser>
          <c:idx val="2"/>
          <c:order val="2"/>
          <c:tx>
            <c:strRef>
              <c:f>'2022 Ind 4d(i a&amp;b) Data &amp; Image'!$D$4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Image'!$D$5:$D$7</c:f>
              <c:numCache>
                <c:formatCode>0%</c:formatCode>
                <c:ptCount val="3"/>
                <c:pt idx="0">
                  <c:v>0.752</c:v>
                </c:pt>
                <c:pt idx="1">
                  <c:v>0.61499999999999999</c:v>
                </c:pt>
                <c:pt idx="2">
                  <c:v>0.76100000000000001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D7C-4822-A08D-FBFC686E6A8C}"/>
            </c:ext>
          </c:extLst>
        </c:ser>
        <c:ser>
          <c:idx val="3"/>
          <c:order val="3"/>
          <c:tx>
            <c:strRef>
              <c:f>'2022 Ind 4d(i a&amp;b) Data &amp; Image'!$E$4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'2022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Image'!$E$5:$E$7</c:f>
              <c:numCache>
                <c:formatCode>0%</c:formatCode>
                <c:ptCount val="3"/>
                <c:pt idx="0">
                  <c:v>0.55000000000000004</c:v>
                </c:pt>
                <c:pt idx="1">
                  <c:v>0.81</c:v>
                </c:pt>
                <c:pt idx="2">
                  <c:v>0.72899999999999998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D7C-4822-A08D-FBFC686E6A8C}"/>
            </c:ext>
          </c:extLst>
        </c:ser>
        <c:ser>
          <c:idx val="4"/>
          <c:order val="4"/>
          <c:tx>
            <c:strRef>
              <c:f>'2022 Ind 4d(i a&amp;b) Data &amp; Image'!$F$4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'2022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Image'!$F$5:$F$7</c:f>
              <c:numCache>
                <c:formatCode>0%</c:formatCode>
                <c:ptCount val="3"/>
                <c:pt idx="0">
                  <c:v>0.60699999999999998</c:v>
                </c:pt>
                <c:pt idx="1">
                  <c:v>0.67500000000000004</c:v>
                </c:pt>
                <c:pt idx="2">
                  <c:v>0.69399999999999995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D7C-4822-A08D-FBFC686E6A8C}"/>
            </c:ext>
          </c:extLst>
        </c:ser>
        <c:ser>
          <c:idx val="5"/>
          <c:order val="5"/>
          <c:tx>
            <c:strRef>
              <c:f>'2022 Ind 4d(i a&amp;b) Data &amp; Image'!$G$4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Image'!$G$5:$G$7</c:f>
              <c:numCache>
                <c:formatCode>0%</c:formatCode>
                <c:ptCount val="3"/>
                <c:pt idx="0">
                  <c:v>0.622</c:v>
                </c:pt>
                <c:pt idx="1">
                  <c:v>0.69</c:v>
                </c:pt>
                <c:pt idx="2">
                  <c:v>0.68899999999999995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D7C-4822-A08D-FBFC686E6A8C}"/>
            </c:ext>
          </c:extLst>
        </c:ser>
        <c:ser>
          <c:idx val="6"/>
          <c:order val="6"/>
          <c:tx>
            <c:strRef>
              <c:f>'2022 Ind 4d(i a&amp;b) Data &amp; Image'!$H$4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Image'!$H$5:$H$7</c:f>
              <c:numCache>
                <c:formatCode>0%</c:formatCode>
                <c:ptCount val="3"/>
                <c:pt idx="0">
                  <c:v>0.68700000000000006</c:v>
                </c:pt>
                <c:pt idx="1">
                  <c:v>0.71899999999999997</c:v>
                </c:pt>
                <c:pt idx="2">
                  <c:v>0.66600000000000004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D7C-4822-A08D-FBFC686E6A8C}"/>
            </c:ext>
          </c:extLst>
        </c:ser>
        <c:ser>
          <c:idx val="7"/>
          <c:order val="7"/>
          <c:tx>
            <c:strRef>
              <c:f>'2022 Ind 4d(i a&amp;b) Data &amp; Image'!$I$4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Image'!$A$5:$A$7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Image'!$I$5:$I$7</c:f>
              <c:numCache>
                <c:formatCode>0%</c:formatCode>
                <c:ptCount val="3"/>
                <c:pt idx="0">
                  <c:v>0.502</c:v>
                </c:pt>
                <c:pt idx="1">
                  <c:v>0.47199999999999998</c:v>
                </c:pt>
                <c:pt idx="2">
                  <c:v>0.45100000000000001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D7C-4822-A08D-FBFC686E6A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6920767"/>
        <c:axId val="366920351"/>
      </c:scatterChart>
      <c:valAx>
        <c:axId val="36692076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920351"/>
        <c:crosses val="autoZero"/>
        <c:crossBetween val="midCat"/>
      </c:valAx>
      <c:valAx>
        <c:axId val="366920351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92076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8"/>
        <c:delete val="1"/>
      </c:legendEntry>
      <c:layout>
        <c:manualLayout>
          <c:xMode val="edge"/>
          <c:yMode val="edge"/>
          <c:x val="0.52884923999884625"/>
          <c:y val="0.64049391553328561"/>
          <c:w val="0.20887969773009143"/>
          <c:h val="0.27272918157957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0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0"/>
              <a:t>b. Amount Borrowed Among Those Who Borrowed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7057652010966388E-2"/>
          <c:y val="7.0113085621970925E-2"/>
          <c:w val="0.7398585123371888"/>
          <c:h val="0.89284787503339147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'2022 Ind 4d(i a&amp;b) Data &amp; Image'!$B$12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51A-4289-9AF9-2CD2DF1E52C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Image'!$B$13:$B$15</c:f>
              <c:numCache>
                <c:formatCode>_("$"* #,##0_);_("$"* \(#,##0\);_("$"* "-"??_);_(@_)</c:formatCode>
                <c:ptCount val="3"/>
                <c:pt idx="0">
                  <c:v>29650</c:v>
                </c:pt>
                <c:pt idx="1">
                  <c:v>37320</c:v>
                </c:pt>
                <c:pt idx="2">
                  <c:v>36710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1A-4289-9AF9-2CD2DF1E52C3}"/>
            </c:ext>
          </c:extLst>
        </c:ser>
        <c:ser>
          <c:idx val="1"/>
          <c:order val="1"/>
          <c:tx>
            <c:strRef>
              <c:f>'2022 Ind 4d(i a&amp;b) Data &amp; Image'!$C$12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Image'!$C$13:$C$15</c:f>
              <c:numCache>
                <c:formatCode>_("$"* #,##0_);_("$"* \(#,##0\);_("$"* "-"??_);_(@_)</c:formatCode>
                <c:ptCount val="3"/>
                <c:pt idx="0">
                  <c:v>26400</c:v>
                </c:pt>
                <c:pt idx="1">
                  <c:v>32850</c:v>
                </c:pt>
                <c:pt idx="2">
                  <c:v>32490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1A-4289-9AF9-2CD2DF1E52C3}"/>
            </c:ext>
          </c:extLst>
        </c:ser>
        <c:ser>
          <c:idx val="2"/>
          <c:order val="2"/>
          <c:tx>
            <c:strRef>
              <c:f>'2022 Ind 4d(i a&amp;b) Data &amp; Image'!$D$12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'2022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Image'!$D$13:$D$15</c:f>
              <c:numCache>
                <c:formatCode>_("$"* #,##0_);_("$"* \(#,##0\);_("$"* "-"??_);_(@_)</c:formatCode>
                <c:ptCount val="3"/>
                <c:pt idx="0">
                  <c:v>26560</c:v>
                </c:pt>
                <c:pt idx="1">
                  <c:v>33210</c:v>
                </c:pt>
                <c:pt idx="2">
                  <c:v>32290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51A-4289-9AF9-2CD2DF1E52C3}"/>
            </c:ext>
          </c:extLst>
        </c:ser>
        <c:ser>
          <c:idx val="3"/>
          <c:order val="3"/>
          <c:tx>
            <c:strRef>
              <c:f>'2022 Ind 4d(i a&amp;b) Data &amp; Image'!$E$12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51A-4289-9AF9-2CD2DF1E52C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Image'!$E$13:$E$15</c:f>
              <c:numCache>
                <c:formatCode>_("$"* #,##0_);_("$"* \(#,##0\);_("$"* "-"??_);_(@_)</c:formatCode>
                <c:ptCount val="3"/>
                <c:pt idx="0">
                  <c:v>26920</c:v>
                </c:pt>
                <c:pt idx="1">
                  <c:v>31710</c:v>
                </c:pt>
                <c:pt idx="2">
                  <c:v>32040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51A-4289-9AF9-2CD2DF1E52C3}"/>
            </c:ext>
          </c:extLst>
        </c:ser>
        <c:ser>
          <c:idx val="4"/>
          <c:order val="4"/>
          <c:tx>
            <c:strRef>
              <c:f>'2022 Ind 4d(i a&amp;b) Data &amp; Image'!$F$12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51A-4289-9AF9-2CD2DF1E52C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Image'!$F$13:$F$15</c:f>
              <c:numCache>
                <c:formatCode>_("$"* #,##0_);_("$"* \(#,##0\);_("$"* "-"??_);_(@_)</c:formatCode>
                <c:ptCount val="3"/>
                <c:pt idx="0">
                  <c:v>26510</c:v>
                </c:pt>
                <c:pt idx="1">
                  <c:v>33360</c:v>
                </c:pt>
                <c:pt idx="2">
                  <c:v>28960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51A-4289-9AF9-2CD2DF1E52C3}"/>
            </c:ext>
          </c:extLst>
        </c:ser>
        <c:ser>
          <c:idx val="5"/>
          <c:order val="5"/>
          <c:tx>
            <c:strRef>
              <c:f>'2022 Ind 4d(i a&amp;b) Data &amp; Image'!$G$12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'2022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Image'!$G$13:$G$15</c:f>
              <c:numCache>
                <c:formatCode>_("$"* #,##0_);_("$"* \(#,##0\);_("$"* "-"??_);_(@_)</c:formatCode>
                <c:ptCount val="3"/>
                <c:pt idx="0">
                  <c:v>27920</c:v>
                </c:pt>
                <c:pt idx="2">
                  <c:v>28620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51A-4289-9AF9-2CD2DF1E52C3}"/>
            </c:ext>
          </c:extLst>
        </c:ser>
        <c:ser>
          <c:idx val="6"/>
          <c:order val="6"/>
          <c:tx>
            <c:strRef>
              <c:f>'2022 Ind 4d(i a&amp;b) Data &amp; Image'!$H$12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Image'!$H$13:$H$15</c:f>
              <c:numCache>
                <c:formatCode>_("$"* #,##0_);_("$"* \(#,##0\);_("$"* "-"??_);_(@_)</c:formatCode>
                <c:ptCount val="3"/>
                <c:pt idx="0">
                  <c:v>28520</c:v>
                </c:pt>
                <c:pt idx="2">
                  <c:v>28480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51A-4289-9AF9-2CD2DF1E52C3}"/>
            </c:ext>
          </c:extLst>
        </c:ser>
        <c:ser>
          <c:idx val="7"/>
          <c:order val="7"/>
          <c:tx>
            <c:strRef>
              <c:f>'2022 Ind 4d(i a&amp;b) Data &amp; Image'!$I$12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51A-4289-9AF9-2CD2DF1E52C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51A-4289-9AF9-2CD2DF1E52C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 4d(i a&amp;b) Data &amp; Image'!$A$13:$A$15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'2022 Ind 4d(i a&amp;b) Data &amp; Image'!$I$13:$I$15</c:f>
              <c:numCache>
                <c:formatCode>_("$"* #,##0_);_("$"* \(#,##0\);_("$"* "-"??_);_(@_)</c:formatCode>
                <c:ptCount val="3"/>
                <c:pt idx="0">
                  <c:v>22090</c:v>
                </c:pt>
                <c:pt idx="1">
                  <c:v>26150</c:v>
                </c:pt>
                <c:pt idx="2">
                  <c:v>27470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51A-4289-9AF9-2CD2DF1E52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93519"/>
        <c:axId val="1573691023"/>
      </c:scatterChart>
      <c:valAx>
        <c:axId val="1573693519"/>
        <c:scaling>
          <c:orientation val="minMax"/>
          <c:max val="2020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91023"/>
        <c:crosses val="autoZero"/>
        <c:crossBetween val="midCat"/>
        <c:majorUnit val="4"/>
      </c:valAx>
      <c:valAx>
        <c:axId val="1573691023"/>
        <c:scaling>
          <c:orientation val="minMax"/>
          <c:min val="15000"/>
        </c:scaling>
        <c:delete val="0"/>
        <c:axPos val="l"/>
        <c:numFmt formatCode="_(&quot;$&quot;* #,##0_);_(&quot;$&quot;* \(#,##0\);_(&quot;$&quot;* &quot;-&quot;??_);_(@_)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93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254864295809183"/>
          <c:y val="0.60378748111031577"/>
          <c:w val="0.2520301116206628"/>
          <c:h val="0.311849200668098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718790D-780B-4699-A873-C458EF173573}">
  <sheetPr/>
  <sheetViews>
    <sheetView zoomScale="8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B74FF8-900D-4E58-9A40-875F89715CF0}">
  <sheetPr/>
  <sheetViews>
    <sheetView zoomScale="8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309563</xdr:colOff>
      <xdr:row>1</xdr:row>
      <xdr:rowOff>0</xdr:rowOff>
    </xdr:from>
    <xdr:to>
      <xdr:col>23</xdr:col>
      <xdr:colOff>334226</xdr:colOff>
      <xdr:row>38</xdr:row>
      <xdr:rowOff>51109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D13F2C-B8C6-8584-7B30-12515CE2E8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87126" y="285750"/>
          <a:ext cx="6215913" cy="78616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2180" cy="63020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FF83465-0BED-4613-AF04-C9CCA2224FB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72180" cy="63020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3"/>
  <sheetViews>
    <sheetView tabSelected="1" zoomScale="60" zoomScaleNormal="60" workbookViewId="0">
      <selection activeCell="I46" sqref="I46"/>
    </sheetView>
  </sheetViews>
  <sheetFormatPr defaultRowHeight="15" x14ac:dyDescent="0.25"/>
  <cols>
    <col min="1" max="1" width="12.5703125" customWidth="1"/>
    <col min="2" max="3" width="13.28515625" customWidth="1"/>
    <col min="4" max="4" width="14.7109375" customWidth="1"/>
    <col min="5" max="5" width="13.140625" customWidth="1"/>
    <col min="6" max="6" width="12.7109375" customWidth="1"/>
    <col min="7" max="7" width="15.42578125" customWidth="1"/>
    <col min="8" max="9" width="14.7109375" customWidth="1"/>
    <col min="10" max="10" width="12.5703125" customWidth="1"/>
  </cols>
  <sheetData>
    <row r="1" spans="1:9" ht="23.25" x14ac:dyDescent="0.35">
      <c r="A1" s="16" t="s">
        <v>12</v>
      </c>
      <c r="B1" s="2"/>
      <c r="C1" s="1"/>
      <c r="D1" s="1"/>
    </row>
    <row r="3" spans="1:9" x14ac:dyDescent="0.25">
      <c r="A3" s="9" t="s">
        <v>9</v>
      </c>
    </row>
    <row r="4" spans="1:9" ht="45" x14ac:dyDescent="0.25">
      <c r="A4" s="5"/>
      <c r="B4" s="10" t="s">
        <v>7</v>
      </c>
      <c r="C4" s="10" t="s">
        <v>1</v>
      </c>
      <c r="D4" s="10" t="s">
        <v>4</v>
      </c>
      <c r="E4" s="10" t="s">
        <v>5</v>
      </c>
      <c r="F4" s="10" t="s">
        <v>0</v>
      </c>
      <c r="G4" s="10" t="s">
        <v>6</v>
      </c>
      <c r="H4" s="10" t="s">
        <v>2</v>
      </c>
      <c r="I4" s="10" t="s">
        <v>3</v>
      </c>
    </row>
    <row r="5" spans="1:9" ht="15.75" x14ac:dyDescent="0.25">
      <c r="A5" s="6">
        <v>2000</v>
      </c>
      <c r="B5" s="7">
        <v>0.66700000000000004</v>
      </c>
      <c r="C5" s="7">
        <v>0.80500000000000005</v>
      </c>
      <c r="D5" s="7">
        <v>0.752</v>
      </c>
      <c r="E5" s="7">
        <v>0.55000000000000004</v>
      </c>
      <c r="F5" s="7">
        <v>0.60699999999999998</v>
      </c>
      <c r="G5" s="7">
        <v>0.622</v>
      </c>
      <c r="H5" s="7">
        <v>0.68700000000000006</v>
      </c>
      <c r="I5" s="7">
        <v>0.502</v>
      </c>
    </row>
    <row r="6" spans="1:9" ht="15.75" x14ac:dyDescent="0.25">
      <c r="A6" s="6">
        <v>2012</v>
      </c>
      <c r="B6" s="7"/>
      <c r="C6" s="7">
        <v>0.84199999999999997</v>
      </c>
      <c r="D6" s="7">
        <v>0.61499999999999999</v>
      </c>
      <c r="E6" s="7">
        <v>0.81</v>
      </c>
      <c r="F6" s="7">
        <v>0.67500000000000004</v>
      </c>
      <c r="G6" s="7">
        <v>0.69</v>
      </c>
      <c r="H6" s="7">
        <v>0.71899999999999997</v>
      </c>
      <c r="I6" s="7">
        <v>0.47199999999999998</v>
      </c>
    </row>
    <row r="7" spans="1:9" ht="15.75" x14ac:dyDescent="0.25">
      <c r="A7" s="6">
        <v>2016</v>
      </c>
      <c r="B7" s="7">
        <v>0.89400000000000002</v>
      </c>
      <c r="C7" s="7">
        <v>0.84899999999999998</v>
      </c>
      <c r="D7" s="7">
        <v>0.76100000000000001</v>
      </c>
      <c r="E7" s="7">
        <v>0.72899999999999998</v>
      </c>
      <c r="F7" s="7">
        <v>0.69399999999999995</v>
      </c>
      <c r="G7" s="7">
        <v>0.68899999999999995</v>
      </c>
      <c r="H7" s="7">
        <v>0.66600000000000004</v>
      </c>
      <c r="I7" s="7">
        <v>0.45100000000000001</v>
      </c>
    </row>
    <row r="9" spans="1:9" x14ac:dyDescent="0.25">
      <c r="B9" s="3"/>
      <c r="C9" s="3"/>
      <c r="D9" s="3"/>
      <c r="E9" s="3"/>
      <c r="F9" s="3"/>
      <c r="G9" s="3"/>
      <c r="H9" s="3"/>
      <c r="I9" s="3"/>
    </row>
    <row r="10" spans="1:9" x14ac:dyDescent="0.25">
      <c r="A10" s="8" t="s">
        <v>8</v>
      </c>
      <c r="B10" s="3"/>
      <c r="C10" s="3"/>
      <c r="D10" s="3"/>
      <c r="E10" s="3"/>
      <c r="F10" s="3"/>
      <c r="G10" s="3"/>
      <c r="H10" s="3"/>
      <c r="I10" s="3"/>
    </row>
    <row r="11" spans="1:9" x14ac:dyDescent="0.25">
      <c r="A11" s="3" t="s">
        <v>10</v>
      </c>
    </row>
    <row r="12" spans="1:9" ht="29.25" customHeight="1" x14ac:dyDescent="0.25">
      <c r="B12" s="10" t="s">
        <v>1</v>
      </c>
      <c r="C12" s="10" t="s">
        <v>0</v>
      </c>
      <c r="D12" s="10" t="s">
        <v>6</v>
      </c>
      <c r="E12" s="10" t="s">
        <v>5</v>
      </c>
      <c r="F12" s="10" t="s">
        <v>2</v>
      </c>
      <c r="G12" s="10" t="s">
        <v>7</v>
      </c>
      <c r="H12" s="10" t="s">
        <v>4</v>
      </c>
      <c r="I12" s="10" t="s">
        <v>3</v>
      </c>
    </row>
    <row r="13" spans="1:9" x14ac:dyDescent="0.25">
      <c r="A13">
        <v>2000</v>
      </c>
      <c r="B13" s="4">
        <v>29650</v>
      </c>
      <c r="C13" s="4">
        <v>26400</v>
      </c>
      <c r="D13" s="4">
        <v>26560</v>
      </c>
      <c r="E13" s="4">
        <v>26920</v>
      </c>
      <c r="F13" s="4">
        <v>26510</v>
      </c>
      <c r="G13" s="4">
        <v>27920</v>
      </c>
      <c r="H13" s="4">
        <v>28520</v>
      </c>
      <c r="I13" s="4">
        <v>22090</v>
      </c>
    </row>
    <row r="14" spans="1:9" x14ac:dyDescent="0.25">
      <c r="A14">
        <v>2012</v>
      </c>
      <c r="B14" s="4">
        <v>37320</v>
      </c>
      <c r="C14" s="4">
        <v>32850</v>
      </c>
      <c r="D14" s="4">
        <v>33210</v>
      </c>
      <c r="E14" s="4">
        <v>31710</v>
      </c>
      <c r="F14" s="4">
        <v>33360</v>
      </c>
      <c r="G14" s="4"/>
      <c r="H14" s="4"/>
      <c r="I14" s="4">
        <v>26150</v>
      </c>
    </row>
    <row r="15" spans="1:9" x14ac:dyDescent="0.25">
      <c r="A15">
        <v>2016</v>
      </c>
      <c r="B15" s="4">
        <v>36710</v>
      </c>
      <c r="C15" s="4">
        <v>32490</v>
      </c>
      <c r="D15" s="4">
        <v>32290</v>
      </c>
      <c r="E15" s="4">
        <v>32040</v>
      </c>
      <c r="F15" s="4">
        <v>28960</v>
      </c>
      <c r="G15" s="4">
        <v>28620</v>
      </c>
      <c r="H15" s="4">
        <v>28480</v>
      </c>
      <c r="I15" s="4">
        <v>27470</v>
      </c>
    </row>
    <row r="19" spans="1:9" x14ac:dyDescent="0.25">
      <c r="A19" s="11" t="s">
        <v>11</v>
      </c>
      <c r="B19" s="12"/>
      <c r="C19" s="12"/>
      <c r="D19" s="12"/>
      <c r="E19" s="12"/>
      <c r="F19" s="12"/>
      <c r="G19" s="12"/>
      <c r="H19" s="12"/>
      <c r="I19" s="12"/>
    </row>
    <row r="20" spans="1:9" ht="29.25" customHeight="1" x14ac:dyDescent="0.25">
      <c r="A20" s="13"/>
      <c r="B20" s="10" t="s">
        <v>1</v>
      </c>
      <c r="C20" s="10" t="s">
        <v>0</v>
      </c>
      <c r="D20" s="10" t="s">
        <v>6</v>
      </c>
      <c r="E20" s="10" t="s">
        <v>5</v>
      </c>
      <c r="F20" s="10" t="s">
        <v>2</v>
      </c>
      <c r="G20" s="10" t="s">
        <v>7</v>
      </c>
      <c r="H20" s="10" t="s">
        <v>4</v>
      </c>
      <c r="I20" s="10" t="s">
        <v>3</v>
      </c>
    </row>
    <row r="21" spans="1:9" ht="15.75" x14ac:dyDescent="0.25">
      <c r="A21" s="14">
        <v>2000</v>
      </c>
      <c r="B21" s="15">
        <v>19510</v>
      </c>
      <c r="C21" s="15">
        <v>17370</v>
      </c>
      <c r="D21" s="15">
        <v>17480</v>
      </c>
      <c r="E21" s="15">
        <v>17720</v>
      </c>
      <c r="F21">
        <v>17450</v>
      </c>
      <c r="G21">
        <v>18380</v>
      </c>
      <c r="H21">
        <v>18770</v>
      </c>
      <c r="I21">
        <v>14540</v>
      </c>
    </row>
    <row r="22" spans="1:9" ht="15.75" x14ac:dyDescent="0.25">
      <c r="A22" s="14">
        <v>2012</v>
      </c>
      <c r="B22" s="15">
        <v>33020</v>
      </c>
      <c r="C22" s="15">
        <v>29060</v>
      </c>
      <c r="D22" s="15">
        <v>29380</v>
      </c>
      <c r="E22" s="15">
        <v>28050</v>
      </c>
      <c r="F22">
        <v>29520</v>
      </c>
      <c r="I22">
        <v>23130</v>
      </c>
    </row>
    <row r="23" spans="1:9" ht="15.75" x14ac:dyDescent="0.25">
      <c r="A23" s="14">
        <v>2016</v>
      </c>
      <c r="B23" s="15">
        <v>34000</v>
      </c>
      <c r="C23" s="15">
        <v>30090</v>
      </c>
      <c r="D23" s="15">
        <v>29910</v>
      </c>
      <c r="E23" s="15">
        <v>29680</v>
      </c>
      <c r="F23">
        <v>26820</v>
      </c>
      <c r="G23">
        <v>26520</v>
      </c>
      <c r="H23">
        <v>26380</v>
      </c>
      <c r="I23">
        <v>25450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2A4E6DF-EF41-45ED-9C18-61C2D10D9A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B1D052F-3FC4-4738-A7C8-C42B7CA0DF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92E4D1-C045-4015-BF7A-C2CE99464CD8}">
  <ds:schemaRefs>
    <ds:schemaRef ds:uri="http://www.w3.org/XML/1998/namespace"/>
    <ds:schemaRef ds:uri="http://schemas.microsoft.com/office/2006/documentManagement/types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  <ds:schemaRef ds:uri="17da50ac-6e7d-43ba-a62e-7d4584b34a3f"/>
    <ds:schemaRef ds:uri="http://schemas.microsoft.com/office/infopath/2007/PartnerControls"/>
    <ds:schemaRef ds:uri="331a0ff5-0f76-4ff0-92ff-32b3380ad64d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 4d(i a&amp;b) Data &amp; Image</vt:lpstr>
      <vt:lpstr>2022 Indi 4d(i a) Chart</vt:lpstr>
      <vt:lpstr>2022 Ind 4d(i b)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2022-05-11T15:06:17Z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